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1\Septiembre\"/>
    </mc:Choice>
  </mc:AlternateContent>
  <bookViews>
    <workbookView xWindow="0" yWindow="0" windowWidth="20400" windowHeight="7755"/>
  </bookViews>
  <sheets>
    <sheet name="6 Horas" sheetId="1" r:id="rId1"/>
    <sheet name="7 Horas" sheetId="2" r:id="rId2"/>
    <sheet name="8 Horas" sheetId="3" r:id="rId3"/>
  </sheets>
  <calcPr calcId="181029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5" i="1"/>
  <c r="G6" i="1"/>
  <c r="G7" i="1"/>
  <c r="G9" i="1"/>
  <c r="G13" i="1"/>
  <c r="F6" i="1"/>
  <c r="F7" i="1"/>
  <c r="F9" i="1"/>
  <c r="F11" i="1"/>
  <c r="F13" i="1"/>
  <c r="C38" i="1"/>
  <c r="E4" i="2"/>
  <c r="E30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9" i="2"/>
  <c r="F13" i="2"/>
  <c r="E27" i="3"/>
  <c r="H27" i="3" s="1"/>
  <c r="E29" i="3"/>
  <c r="E31" i="3"/>
  <c r="E5" i="3"/>
  <c r="G5" i="3" s="1"/>
  <c r="E6" i="3"/>
  <c r="E7" i="3"/>
  <c r="H7" i="3" s="1"/>
  <c r="E8" i="3"/>
  <c r="H8" i="3" s="1"/>
  <c r="E9" i="3"/>
  <c r="H9" i="3" s="1"/>
  <c r="E10" i="3"/>
  <c r="E11" i="3"/>
  <c r="E12" i="3"/>
  <c r="H12" i="3" s="1"/>
  <c r="E13" i="3"/>
  <c r="G13" i="3" s="1"/>
  <c r="E14" i="3"/>
  <c r="E18" i="3"/>
  <c r="H18" i="3" s="1"/>
  <c r="E15" i="3"/>
  <c r="H15" i="3" s="1"/>
  <c r="E16" i="3"/>
  <c r="G16" i="3" s="1"/>
  <c r="E17" i="3"/>
  <c r="E19" i="3"/>
  <c r="H19" i="3" s="1"/>
  <c r="E20" i="3"/>
  <c r="E21" i="3"/>
  <c r="H21" i="3" s="1"/>
  <c r="E22" i="3"/>
  <c r="E23" i="3"/>
  <c r="H23" i="3" s="1"/>
  <c r="E24" i="3"/>
  <c r="H24" i="3" s="1"/>
  <c r="H4" i="3"/>
  <c r="G15" i="3"/>
  <c r="G20" i="3"/>
  <c r="G4" i="3"/>
  <c r="F17" i="3"/>
  <c r="F4" i="3"/>
  <c r="G27" i="3"/>
  <c r="E21" i="2"/>
  <c r="F21" i="2" s="1"/>
  <c r="E29" i="2"/>
  <c r="F29" i="2" s="1"/>
  <c r="H21" i="2"/>
  <c r="H11" i="2"/>
  <c r="H7" i="2"/>
  <c r="H5" i="2"/>
  <c r="F14" i="3"/>
  <c r="F12" i="3"/>
  <c r="F10" i="3"/>
  <c r="F6" i="3"/>
  <c r="F15" i="3"/>
  <c r="F24" i="3"/>
  <c r="F22" i="3"/>
  <c r="G23" i="3"/>
  <c r="G18" i="3"/>
  <c r="G11" i="3"/>
  <c r="G7" i="3"/>
  <c r="H5" i="1"/>
  <c r="G29" i="2" l="1"/>
  <c r="H9" i="2"/>
  <c r="G12" i="3"/>
  <c r="E26" i="2"/>
  <c r="F8" i="3"/>
  <c r="F5" i="2"/>
  <c r="G24" i="3"/>
  <c r="G8" i="3"/>
  <c r="G11" i="1"/>
  <c r="C40" i="1"/>
  <c r="C42" i="1"/>
  <c r="G19" i="3"/>
  <c r="E26" i="3"/>
  <c r="E30" i="3"/>
  <c r="E28" i="3"/>
  <c r="G8" i="2"/>
  <c r="E36" i="1"/>
  <c r="E20" i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20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G26" i="2" l="1"/>
  <c r="F26" i="2"/>
  <c r="H26" i="2"/>
  <c r="H28" i="3"/>
  <c r="F28" i="3"/>
  <c r="G28" i="3"/>
  <c r="H26" i="3"/>
  <c r="F26" i="3"/>
  <c r="G26" i="3"/>
  <c r="H30" i="3"/>
  <c r="F30" i="3"/>
  <c r="G30" i="3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<sst xmlns="http://schemas.openxmlformats.org/spreadsheetml/2006/main" count="182" uniqueCount="61">
  <si>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</si>
  <si>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</si>
  <si>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</si>
  <si>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</si>
  <si>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</si>
  <si>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</si>
  <si>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</si>
  <si>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</si>
  <si>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</si>
  <si>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</si>
  <si>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</si>
  <si>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</si>
  <si>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</si>
  <si>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</si>
  <si>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</si>
  <si>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</si>
  <si>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</si>
  <si>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</si>
  <si>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</si>
  <si>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</si>
  <si>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</si>
  <si>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</si>
  <si>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</si>
  <si>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</si>
  <si>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</si>
  <si>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</si>
  <si>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</si>
  <si>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</si>
  <si>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</si>
  <si>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</si>
  <si>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</si>
  <si>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</si>
  <si>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</si>
  <si>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</si>
  <si>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</si>
  <si>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</si>
  <si>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</si>
  <si>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</si>
  <si>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</si>
  <si>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</si>
  <si>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</si>
  <si>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</si>
  <si>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</si>
  <si>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</si>
  <si>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</si>
  <si>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</si>
  <si>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</si>
  <si>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</si>
  <si>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</si>
  <si>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</si>
  <si>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</si>
  <si>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</si>
  <si>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</si>
  <si>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</si>
  <si>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</si>
  <si>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</si>
  <si>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</si>
  <si>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</si>
  <si>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01/09/2021      7 HORAS</t>
  </si>
  <si>
    <t>Tabla de basicos al 01/09/2021      6 HORAS</t>
  </si>
  <si>
    <t>Tabla de basicos al 01/09/2021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</si>
</sst>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0" workbookViewId="0">
      <selection activeCell="D31" sqref="D31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124.93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53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17240.34</v>
      </c>
      <c r="F4" s="3">
        <f>E4*0.03</f>
        <v>517.21019999999999</v>
      </c>
      <c r="G4" s="3">
        <f>E4*0.01</f>
        <v>172.4034</v>
      </c>
      <c r="H4" s="3">
        <f>E4*0.03</f>
        <v>517.21019999999999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18114.850000000002</v>
      </c>
      <c r="F5" s="3">
        <f t="shared" ref="F5:F16" si="0">E5*0.03</f>
        <v>543.44550000000004</v>
      </c>
      <c r="G5" s="3">
        <f t="shared" ref="G5:G36" si="1">E5*0.01</f>
        <v>181.14850000000001</v>
      </c>
      <c r="H5" s="3">
        <f t="shared" ref="H5:H24" si="2">E5*0.03</f>
        <v>543.44550000000004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18989.36</v>
      </c>
      <c r="F6" s="3">
        <f t="shared" si="0"/>
        <v>569.68079999999998</v>
      </c>
      <c r="G6" s="3">
        <f t="shared" si="1"/>
        <v>189.89360000000002</v>
      </c>
      <c r="H6" s="3">
        <f t="shared" si="2"/>
        <v>569.68079999999998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20613.45</v>
      </c>
      <c r="F7" s="3">
        <f t="shared" si="0"/>
        <v>618.40350000000001</v>
      </c>
      <c r="G7" s="3">
        <f t="shared" si="1"/>
        <v>206.1345</v>
      </c>
      <c r="H7" s="3">
        <f t="shared" si="2"/>
        <v>618.40350000000001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22112.61</v>
      </c>
      <c r="F8" s="3">
        <f t="shared" si="0"/>
        <v>663.37829999999997</v>
      </c>
      <c r="G8" s="3">
        <f t="shared" si="1"/>
        <v>221.12610000000001</v>
      </c>
      <c r="H8" s="3">
        <f t="shared" si="2"/>
        <v>663.37829999999997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23112.050000000003</v>
      </c>
      <c r="F9" s="3">
        <f t="shared" si="0"/>
        <v>693.36150000000009</v>
      </c>
      <c r="G9" s="3">
        <f t="shared" si="1"/>
        <v>231.12050000000002</v>
      </c>
      <c r="H9" s="3">
        <f t="shared" si="2"/>
        <v>693.36150000000009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24361.350000000002</v>
      </c>
      <c r="F10" s="3">
        <f t="shared" si="0"/>
        <v>730.84050000000002</v>
      </c>
      <c r="G10" s="3">
        <f t="shared" si="1"/>
        <v>243.61350000000002</v>
      </c>
      <c r="H10" s="3">
        <f t="shared" si="2"/>
        <v>730.84050000000002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26485.16</v>
      </c>
      <c r="F11" s="3">
        <f t="shared" si="0"/>
        <v>794.5548</v>
      </c>
      <c r="G11" s="3">
        <f t="shared" si="1"/>
        <v>264.85160000000002</v>
      </c>
      <c r="H11" s="3">
        <f t="shared" si="2"/>
        <v>794.5548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29108.690000000002</v>
      </c>
      <c r="F12" s="3">
        <f t="shared" si="0"/>
        <v>873.26070000000004</v>
      </c>
      <c r="G12" s="3">
        <f t="shared" si="1"/>
        <v>291.08690000000001</v>
      </c>
      <c r="H12" s="3">
        <f t="shared" si="2"/>
        <v>873.26070000000004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34855.47</v>
      </c>
      <c r="F13" s="3">
        <f t="shared" si="0"/>
        <v>1045.6641</v>
      </c>
      <c r="G13" s="3">
        <f t="shared" si="1"/>
        <v>348.55470000000003</v>
      </c>
      <c r="H13" s="3">
        <f t="shared" si="2"/>
        <v>1045.6641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38353.51</v>
      </c>
      <c r="F14" s="3">
        <f t="shared" si="0"/>
        <v>1150.6052999999999</v>
      </c>
      <c r="G14" s="3">
        <f t="shared" si="1"/>
        <v>383.53510000000006</v>
      </c>
      <c r="H14" s="3">
        <f t="shared" si="2"/>
        <v>1150.6052999999999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51721.020000000004</v>
      </c>
      <c r="F15" s="3">
        <f t="shared" si="0"/>
        <v>1551.6306</v>
      </c>
      <c r="G15" s="3">
        <f t="shared" si="1"/>
        <v>517.2102000000001</v>
      </c>
      <c r="H15" s="3">
        <f t="shared" si="2"/>
        <v>1551.6306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60341.19</v>
      </c>
      <c r="F16" s="3">
        <f t="shared" si="0"/>
        <v>1810.2357</v>
      </c>
      <c r="G16" s="3">
        <f t="shared" si="1"/>
        <v>603.41190000000006</v>
      </c>
      <c r="H16" s="3">
        <f t="shared" si="2"/>
        <v>1810.2357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60341.19</v>
      </c>
      <c r="F17" s="3">
        <f>E17*0.025</f>
        <v>1508.5297500000001</v>
      </c>
      <c r="G17" s="3">
        <f t="shared" si="1"/>
        <v>603.41190000000006</v>
      </c>
      <c r="H17" s="3">
        <f t="shared" si="2"/>
        <v>1810.2357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77581.53</v>
      </c>
      <c r="F18" s="3">
        <f>E18*0.03</f>
        <v>2327.4458999999997</v>
      </c>
      <c r="G18" s="3">
        <f>E18*0.01</f>
        <v>775.81529999999998</v>
      </c>
      <c r="H18" s="3">
        <f>E18*0.03</f>
        <v>2327.4458999999997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77581.53</v>
      </c>
      <c r="F19" s="3">
        <f>E19*0.03</f>
        <v>2327.4458999999997</v>
      </c>
      <c r="G19" s="3">
        <f t="shared" si="1"/>
        <v>775.81529999999998</v>
      </c>
      <c r="H19" s="3">
        <f t="shared" si="2"/>
        <v>2327.4458999999997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77581.53</v>
      </c>
      <c r="F20" s="3">
        <f>E20*0.025</f>
        <v>1939.5382500000001</v>
      </c>
      <c r="G20" s="3">
        <f t="shared" si="1"/>
        <v>775.81529999999998</v>
      </c>
      <c r="H20" s="3">
        <f t="shared" si="2"/>
        <v>2327.4458999999997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77581.53</v>
      </c>
      <c r="F21" s="3">
        <f>E21*0.025</f>
        <v>1939.5382500000001</v>
      </c>
      <c r="G21" s="3">
        <f t="shared" si="1"/>
        <v>775.81529999999998</v>
      </c>
      <c r="H21" s="3">
        <f t="shared" si="2"/>
        <v>2327.4458999999997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77581.53</v>
      </c>
      <c r="F22" s="3">
        <f>E22*0.025</f>
        <v>1939.5382500000001</v>
      </c>
      <c r="G22" s="3">
        <f t="shared" si="1"/>
        <v>775.81529999999998</v>
      </c>
      <c r="H22" s="3">
        <f t="shared" si="2"/>
        <v>2327.4458999999997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77581.53</v>
      </c>
      <c r="F23" s="3">
        <f>E23*0.025</f>
        <v>1939.5382500000001</v>
      </c>
      <c r="G23" s="3">
        <f t="shared" si="1"/>
        <v>775.81529999999998</v>
      </c>
      <c r="H23" s="3">
        <f t="shared" si="2"/>
        <v>2327.4458999999997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103442.04000000001</v>
      </c>
      <c r="F24" s="3">
        <f>E24*0.025</f>
        <v>2586.0510000000004</v>
      </c>
      <c r="G24" s="3">
        <f t="shared" si="1"/>
        <v>1034.4204000000002</v>
      </c>
      <c r="H24" s="3">
        <f t="shared" si="2"/>
        <v>3103.2611999999999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887.93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17240.34</v>
      </c>
      <c r="F26" s="3"/>
      <c r="G26" s="3"/>
      <c r="H26" s="3">
        <f>E26*0.03</f>
        <v>517.21019999999999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29350.94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80454.920000000013</v>
      </c>
      <c r="F28" s="3">
        <f>E28*0.03</f>
        <v>2413.6476000000002</v>
      </c>
      <c r="G28" s="3">
        <f t="shared" si="1"/>
        <v>804.54920000000016</v>
      </c>
      <c r="H28" s="3">
        <f>E28*0.01</f>
        <v>804.54920000000016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91948.48000000001</v>
      </c>
      <c r="F29" s="3">
        <f>E29*0.01</f>
        <v>919.48480000000018</v>
      </c>
      <c r="G29" s="3">
        <f t="shared" si="1"/>
        <v>919.48480000000018</v>
      </c>
      <c r="H29" s="3">
        <f t="shared" ref="H29:H36" si="5">E29*0.01</f>
        <v>919.48480000000018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63789.258000000002</v>
      </c>
      <c r="F30" s="3">
        <f t="shared" ref="F30:F36" si="7">E30*0.01</f>
        <v>637.89258000000007</v>
      </c>
      <c r="G30" s="3">
        <f t="shared" si="1"/>
        <v>637.89258000000007</v>
      </c>
      <c r="H30" s="3">
        <f t="shared" si="5"/>
        <v>637.89258000000007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68961.36</v>
      </c>
      <c r="F31" s="3">
        <f t="shared" si="7"/>
        <v>689.61360000000002</v>
      </c>
      <c r="G31" s="3">
        <f t="shared" si="1"/>
        <v>689.61360000000002</v>
      </c>
      <c r="H31" s="3">
        <f t="shared" si="5"/>
        <v>689.61360000000002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68961.36</v>
      </c>
      <c r="F32" s="3">
        <f t="shared" si="7"/>
        <v>689.61360000000002</v>
      </c>
      <c r="G32" s="3">
        <f t="shared" si="1"/>
        <v>689.61360000000002</v>
      </c>
      <c r="H32" s="3">
        <f t="shared" si="5"/>
        <v>689.61360000000002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77581.53</v>
      </c>
      <c r="F33" s="3">
        <f t="shared" si="7"/>
        <v>775.81529999999998</v>
      </c>
      <c r="G33" s="3">
        <f t="shared" si="1"/>
        <v>775.81529999999998</v>
      </c>
      <c r="H33" s="3">
        <f t="shared" si="5"/>
        <v>775.81529999999998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94821.87</v>
      </c>
      <c r="F34" s="3">
        <f t="shared" si="7"/>
        <v>948.21870000000001</v>
      </c>
      <c r="G34" s="3">
        <f t="shared" si="1"/>
        <v>948.21870000000001</v>
      </c>
      <c r="H34" s="3">
        <f t="shared" si="5"/>
        <v>948.21870000000001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112062.21</v>
      </c>
      <c r="F35" s="3">
        <f t="shared" si="7"/>
        <v>1120.6221</v>
      </c>
      <c r="G35" s="3">
        <f t="shared" si="1"/>
        <v>1120.6221</v>
      </c>
      <c r="H35" s="3">
        <f t="shared" si="5"/>
        <v>1120.6221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321819.68000000005</v>
      </c>
      <c r="F36" s="3">
        <f t="shared" si="7"/>
        <v>3218.1968000000006</v>
      </c>
      <c r="G36" s="3">
        <f t="shared" si="1"/>
        <v>3218.1968000000006</v>
      </c>
      <c r="H36" s="3">
        <f t="shared" si="5"/>
        <v>3218.1968000000006</v>
      </c>
      <c r="I36" s="3"/>
    </row>
    <row r="38" spans="1:9" x14ac:dyDescent="0.2">
      <c r="B38" s="1" t="s">
        <v>40</v>
      </c>
      <c r="C38" s="3">
        <f>E7*0.1</f>
        <v>2061.3450000000003</v>
      </c>
    </row>
    <row r="39" spans="1:9" x14ac:dyDescent="0.2">
      <c r="B39" s="1" t="s">
        <v>43</v>
      </c>
      <c r="C39" s="3">
        <f>E7*0.15</f>
        <v>3092.0174999999999</v>
      </c>
    </row>
    <row r="40" spans="1:9" x14ac:dyDescent="0.2">
      <c r="B40" s="1" t="s">
        <v>44</v>
      </c>
      <c r="C40" s="3">
        <f>E7*0.25</f>
        <v>5153.3625000000002</v>
      </c>
    </row>
    <row r="41" spans="1:9" x14ac:dyDescent="0.2">
      <c r="B41" s="1" t="s">
        <v>45</v>
      </c>
      <c r="C41" s="3">
        <f>E7*0.3</f>
        <v>6184.0349999999999</v>
      </c>
    </row>
    <row r="42" spans="1:9" x14ac:dyDescent="0.2">
      <c r="B42" s="1" t="s">
        <v>46</v>
      </c>
      <c r="C42" s="3">
        <f>E7*0.05</f>
        <v>1030.6725000000001</v>
      </c>
    </row>
    <row r="43" spans="1:9" x14ac:dyDescent="0.2">
      <c r="B43" s="1" t="s">
        <v>47</v>
      </c>
      <c r="C43" s="3">
        <f>E7*0.4</f>
        <v>8245.380000000001</v>
      </c>
    </row>
    <row r="44" spans="1:9" x14ac:dyDescent="0.2">
      <c r="B44" s="1" t="s">
        <v>48</v>
      </c>
      <c r="C44" s="3">
        <f>E7*0.1</f>
        <v>2061.3450000000003</v>
      </c>
    </row>
    <row r="45" spans="1:9" x14ac:dyDescent="0.2">
      <c r="B45" s="1" t="s">
        <v>41</v>
      </c>
      <c r="C45" s="3">
        <f>E36*0.15</f>
        <v>48272.952000000005</v>
      </c>
    </row>
    <row r="46" spans="1:9" x14ac:dyDescent="0.2">
      <c r="B46" s="1" t="s">
        <v>42</v>
      </c>
      <c r="C46" s="3">
        <f>E6*0.01</f>
        <v>189.89360000000002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E2" sqref="E2:E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124.93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20113.73</v>
      </c>
      <c r="F4" s="3">
        <f>E4*0.03</f>
        <v>603.41189999999995</v>
      </c>
      <c r="G4" s="3">
        <f>E4*0.01</f>
        <v>201.13730000000001</v>
      </c>
      <c r="H4" s="3">
        <f>E4*0.03</f>
        <v>603.41189999999995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21113.170000000002</v>
      </c>
      <c r="F5" s="3">
        <f t="shared" ref="F5:F16" si="1">E5*0.03</f>
        <v>633.39510000000007</v>
      </c>
      <c r="G5" s="3">
        <f t="shared" ref="G5:G30" si="2">E5*0.01</f>
        <v>211.13170000000002</v>
      </c>
      <c r="H5" s="3">
        <f t="shared" ref="H5:H24" si="3">E5*0.03</f>
        <v>633.39510000000007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22112.61</v>
      </c>
      <c r="F6" s="3">
        <f t="shared" si="1"/>
        <v>663.37829999999997</v>
      </c>
      <c r="G6" s="3">
        <f t="shared" si="2"/>
        <v>221.12610000000001</v>
      </c>
      <c r="H6" s="3">
        <f t="shared" si="3"/>
        <v>663.37829999999997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23861.63</v>
      </c>
      <c r="F7" s="3">
        <f t="shared" si="1"/>
        <v>715.84889999999996</v>
      </c>
      <c r="G7" s="3">
        <f t="shared" si="2"/>
        <v>238.61630000000002</v>
      </c>
      <c r="H7" s="3">
        <f t="shared" si="3"/>
        <v>715.84889999999996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25610.65</v>
      </c>
      <c r="F8" s="3">
        <f t="shared" si="1"/>
        <v>768.31950000000006</v>
      </c>
      <c r="G8" s="3">
        <f t="shared" si="2"/>
        <v>256.10650000000004</v>
      </c>
      <c r="H8" s="3">
        <f t="shared" si="3"/>
        <v>768.31950000000006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26859.95</v>
      </c>
      <c r="F9" s="3">
        <f t="shared" si="1"/>
        <v>805.79849999999999</v>
      </c>
      <c r="G9" s="3">
        <f t="shared" si="2"/>
        <v>268.59950000000003</v>
      </c>
      <c r="H9" s="3">
        <f t="shared" si="3"/>
        <v>805.79849999999999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28484.04</v>
      </c>
      <c r="F10" s="3">
        <f t="shared" si="1"/>
        <v>854.52120000000002</v>
      </c>
      <c r="G10" s="3">
        <f t="shared" si="2"/>
        <v>284.84039999999999</v>
      </c>
      <c r="H10" s="3">
        <f t="shared" si="3"/>
        <v>854.52120000000002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30857.710000000003</v>
      </c>
      <c r="F11" s="3">
        <f t="shared" si="1"/>
        <v>925.73130000000003</v>
      </c>
      <c r="G11" s="3">
        <f t="shared" si="2"/>
        <v>308.57710000000003</v>
      </c>
      <c r="H11" s="3">
        <f t="shared" si="3"/>
        <v>925.73130000000003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33980.959999999999</v>
      </c>
      <c r="F12" s="3">
        <f t="shared" si="1"/>
        <v>1019.4287999999999</v>
      </c>
      <c r="G12" s="3">
        <f t="shared" si="2"/>
        <v>339.80959999999999</v>
      </c>
      <c r="H12" s="3">
        <f t="shared" si="3"/>
        <v>1019.4287999999999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40727.18</v>
      </c>
      <c r="F13" s="3">
        <f t="shared" si="1"/>
        <v>1221.8154</v>
      </c>
      <c r="G13" s="3">
        <f t="shared" si="2"/>
        <v>407.27179999999998</v>
      </c>
      <c r="H13" s="3">
        <f t="shared" si="3"/>
        <v>1221.8154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45474.520000000004</v>
      </c>
      <c r="F14" s="3">
        <f t="shared" si="1"/>
        <v>1364.2356</v>
      </c>
      <c r="G14" s="3">
        <f t="shared" si="2"/>
        <v>454.74520000000007</v>
      </c>
      <c r="H14" s="3">
        <f t="shared" si="3"/>
        <v>1364.2356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60341.19</v>
      </c>
      <c r="F15" s="3">
        <f t="shared" si="1"/>
        <v>1810.2357</v>
      </c>
      <c r="G15" s="3">
        <f t="shared" si="2"/>
        <v>603.41190000000006</v>
      </c>
      <c r="H15" s="3">
        <f t="shared" si="3"/>
        <v>1810.2357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70398.054999999993</v>
      </c>
      <c r="F16" s="3">
        <f t="shared" si="1"/>
        <v>2111.9416499999998</v>
      </c>
      <c r="G16" s="3">
        <f t="shared" si="2"/>
        <v>703.98054999999999</v>
      </c>
      <c r="H16" s="3">
        <f t="shared" si="3"/>
        <v>2111.9416499999998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70398.054999999993</v>
      </c>
      <c r="F17" s="3">
        <f>E17*0.025</f>
        <v>1759.9513749999999</v>
      </c>
      <c r="G17" s="3">
        <f t="shared" si="2"/>
        <v>703.98054999999999</v>
      </c>
      <c r="H17" s="3">
        <f t="shared" si="3"/>
        <v>2111.9416499999998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90511.785000000003</v>
      </c>
      <c r="F18" s="3">
        <f>E18*0.03</f>
        <v>2715.3535499999998</v>
      </c>
      <c r="G18" s="3">
        <f>E18*0.01</f>
        <v>905.11785000000009</v>
      </c>
      <c r="H18" s="3">
        <f>E18*0.03</f>
        <v>2715.3535499999998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90511.785000000003</v>
      </c>
      <c r="F19" s="3">
        <f>E19*0.03</f>
        <v>2715.3535499999998</v>
      </c>
      <c r="G19" s="3">
        <f t="shared" si="2"/>
        <v>905.11785000000009</v>
      </c>
      <c r="H19" s="3">
        <f t="shared" si="3"/>
        <v>2715.3535499999998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90511.785000000003</v>
      </c>
      <c r="F20" s="3">
        <f>E20*0.025</f>
        <v>2262.794625</v>
      </c>
      <c r="G20" s="3">
        <f t="shared" si="2"/>
        <v>905.11785000000009</v>
      </c>
      <c r="H20" s="3">
        <f t="shared" si="3"/>
        <v>2715.3535499999998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90511.785000000003</v>
      </c>
      <c r="F21" s="3">
        <f>E21*0.025</f>
        <v>2262.794625</v>
      </c>
      <c r="G21" s="3">
        <f t="shared" si="2"/>
        <v>905.11785000000009</v>
      </c>
      <c r="H21" s="3">
        <f t="shared" si="3"/>
        <v>2715.3535499999998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90511.785000000003</v>
      </c>
      <c r="F22" s="3">
        <f>E22*0.025</f>
        <v>2262.794625</v>
      </c>
      <c r="G22" s="3">
        <f t="shared" si="2"/>
        <v>905.11785000000009</v>
      </c>
      <c r="H22" s="3">
        <f t="shared" si="3"/>
        <v>2715.3535499999998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90511.785000000003</v>
      </c>
      <c r="F23" s="3">
        <f>E23*0.025</f>
        <v>2262.794625</v>
      </c>
      <c r="G23" s="3">
        <f t="shared" si="2"/>
        <v>905.11785000000009</v>
      </c>
      <c r="H23" s="3">
        <f t="shared" si="3"/>
        <v>2715.3535499999998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120682.38</v>
      </c>
      <c r="F24" s="3">
        <f>E24*0.025</f>
        <v>3017.0595000000003</v>
      </c>
      <c r="G24" s="3">
        <f t="shared" si="2"/>
        <v>1206.8238000000001</v>
      </c>
      <c r="H24" s="3">
        <f t="shared" si="3"/>
        <v>3620.4713999999999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20113.73</v>
      </c>
      <c r="F25" s="3"/>
      <c r="G25" s="3"/>
      <c r="H25" s="3">
        <f>E25*0.03</f>
        <v>603.41189999999995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74420.801000000007</v>
      </c>
      <c r="F26" s="3">
        <f t="shared" ref="F26:F31" si="5">E26*0.01</f>
        <v>744.20801000000006</v>
      </c>
      <c r="G26" s="3">
        <f t="shared" si="2"/>
        <v>744.20801000000006</v>
      </c>
      <c r="H26" s="3">
        <f t="shared" ref="H26:H31" si="6">E26*0.01</f>
        <v>744.20801000000006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80454.92</v>
      </c>
      <c r="F27" s="3">
        <f t="shared" si="5"/>
        <v>804.54920000000004</v>
      </c>
      <c r="G27" s="3">
        <f t="shared" si="2"/>
        <v>804.54920000000004</v>
      </c>
      <c r="H27" s="3">
        <f t="shared" si="6"/>
        <v>804.54920000000004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80454.92</v>
      </c>
      <c r="F28" s="3">
        <f t="shared" si="5"/>
        <v>804.54920000000004</v>
      </c>
      <c r="G28" s="3">
        <f t="shared" si="2"/>
        <v>804.54920000000004</v>
      </c>
      <c r="H28" s="3">
        <f t="shared" si="6"/>
        <v>804.54920000000004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90511.785000000003</v>
      </c>
      <c r="F29" s="3">
        <f t="shared" si="5"/>
        <v>905.11785000000009</v>
      </c>
      <c r="G29" s="3">
        <f t="shared" si="2"/>
        <v>905.11785000000009</v>
      </c>
      <c r="H29" s="3">
        <f t="shared" si="6"/>
        <v>905.11785000000009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110625.515</v>
      </c>
      <c r="F30" s="3">
        <f t="shared" si="5"/>
        <v>1106.25515</v>
      </c>
      <c r="G30" s="3">
        <f t="shared" si="2"/>
        <v>1106.25515</v>
      </c>
      <c r="H30" s="3">
        <f t="shared" si="6"/>
        <v>1106.25515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130739.245</v>
      </c>
      <c r="F31" s="3">
        <f t="shared" si="5"/>
        <v>1307.3924500000001</v>
      </c>
      <c r="G31" s="3">
        <f>E31*0.01</f>
        <v>1307.3924500000001</v>
      </c>
      <c r="H31" s="3">
        <f t="shared" si="6"/>
        <v>1307.3924500000001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7" sqref="C17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60</v>
      </c>
      <c r="B1" s="7"/>
      <c r="C1" s="7"/>
      <c r="D1" s="2" t="s">
        <v>4</v>
      </c>
      <c r="E1" s="5">
        <v>124.93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22987.120000000003</v>
      </c>
      <c r="F4" s="3">
        <f>E4*0.03</f>
        <v>689.61360000000002</v>
      </c>
      <c r="G4" s="3">
        <f>E4*0.01</f>
        <v>229.87120000000004</v>
      </c>
      <c r="H4" s="3">
        <f>E4*0.03</f>
        <v>689.61360000000002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24236.420000000002</v>
      </c>
      <c r="F5" s="3">
        <f t="shared" ref="F5:F16" si="0">E5*0.03</f>
        <v>727.09260000000006</v>
      </c>
      <c r="G5" s="3">
        <f t="shared" ref="G5:G31" si="1">E5*0.01</f>
        <v>242.36420000000001</v>
      </c>
      <c r="H5" s="3">
        <f t="shared" ref="H5:H24" si="2">E5*0.03</f>
        <v>727.09260000000006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25360.79</v>
      </c>
      <c r="F6" s="3">
        <f t="shared" si="0"/>
        <v>760.82370000000003</v>
      </c>
      <c r="G6" s="3">
        <f t="shared" si="1"/>
        <v>253.6079</v>
      </c>
      <c r="H6" s="3">
        <f t="shared" si="2"/>
        <v>760.82370000000003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27484.600000000002</v>
      </c>
      <c r="F7" s="3">
        <f t="shared" si="0"/>
        <v>824.53800000000001</v>
      </c>
      <c r="G7" s="3">
        <f t="shared" si="1"/>
        <v>274.846</v>
      </c>
      <c r="H7" s="3">
        <f t="shared" si="2"/>
        <v>824.53800000000001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29358.550000000003</v>
      </c>
      <c r="F8" s="3">
        <f t="shared" si="0"/>
        <v>880.75650000000007</v>
      </c>
      <c r="G8" s="3">
        <f t="shared" si="1"/>
        <v>293.58550000000002</v>
      </c>
      <c r="H8" s="3">
        <f t="shared" si="2"/>
        <v>880.75650000000007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30732.780000000002</v>
      </c>
      <c r="F9" s="3">
        <f t="shared" si="0"/>
        <v>921.98340000000007</v>
      </c>
      <c r="G9" s="3">
        <f t="shared" si="1"/>
        <v>307.32780000000002</v>
      </c>
      <c r="H9" s="3">
        <f t="shared" si="2"/>
        <v>921.98340000000007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32481.800000000003</v>
      </c>
      <c r="F10" s="3">
        <f t="shared" si="0"/>
        <v>974.45400000000006</v>
      </c>
      <c r="G10" s="3">
        <f t="shared" si="1"/>
        <v>324.81800000000004</v>
      </c>
      <c r="H10" s="3">
        <f t="shared" si="2"/>
        <v>974.45400000000006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35480.120000000003</v>
      </c>
      <c r="F11" s="3">
        <f t="shared" si="0"/>
        <v>1064.4036000000001</v>
      </c>
      <c r="G11" s="3">
        <f t="shared" si="1"/>
        <v>354.80120000000005</v>
      </c>
      <c r="H11" s="3">
        <f t="shared" si="2"/>
        <v>1064.4036000000001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38603.370000000003</v>
      </c>
      <c r="F12" s="3">
        <f t="shared" si="0"/>
        <v>1158.1011000000001</v>
      </c>
      <c r="G12" s="3">
        <f t="shared" si="1"/>
        <v>386.03370000000001</v>
      </c>
      <c r="H12" s="3">
        <f t="shared" si="2"/>
        <v>1158.1011000000001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46598.89</v>
      </c>
      <c r="F13" s="3">
        <f t="shared" si="0"/>
        <v>1397.9666999999999</v>
      </c>
      <c r="G13" s="3">
        <f t="shared" si="1"/>
        <v>465.9889</v>
      </c>
      <c r="H13" s="3">
        <f t="shared" si="2"/>
        <v>1397.9666999999999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51221.3</v>
      </c>
      <c r="F14" s="3">
        <f t="shared" si="0"/>
        <v>1536.6390000000001</v>
      </c>
      <c r="G14" s="3">
        <f t="shared" si="1"/>
        <v>512.21300000000008</v>
      </c>
      <c r="H14" s="3">
        <f t="shared" si="2"/>
        <v>1536.6390000000001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68961.360000000015</v>
      </c>
      <c r="F15" s="3">
        <f t="shared" si="0"/>
        <v>2068.8408000000004</v>
      </c>
      <c r="G15" s="3">
        <f t="shared" si="1"/>
        <v>689.61360000000013</v>
      </c>
      <c r="H15" s="3">
        <f t="shared" si="2"/>
        <v>2068.8408000000004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80454.920000000013</v>
      </c>
      <c r="F16" s="3">
        <f t="shared" si="0"/>
        <v>2413.6476000000002</v>
      </c>
      <c r="G16" s="3">
        <f t="shared" si="1"/>
        <v>804.54920000000016</v>
      </c>
      <c r="H16" s="3">
        <f t="shared" si="2"/>
        <v>2413.6476000000002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80454.920000000013</v>
      </c>
      <c r="F17" s="3">
        <f>E17*0.025</f>
        <v>2011.3730000000005</v>
      </c>
      <c r="G17" s="3">
        <f t="shared" si="1"/>
        <v>804.54920000000016</v>
      </c>
      <c r="H17" s="3">
        <f t="shared" si="2"/>
        <v>2413.6476000000002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103442.04000000001</v>
      </c>
      <c r="F18" s="3">
        <f>E18*0.03</f>
        <v>3103.2611999999999</v>
      </c>
      <c r="G18" s="3">
        <f>E18*0.01</f>
        <v>1034.4204000000002</v>
      </c>
      <c r="H18" s="3">
        <f>E18*0.03</f>
        <v>3103.2611999999999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103442.04000000001</v>
      </c>
      <c r="F19" s="3">
        <f>E19*0.03</f>
        <v>3103.2611999999999</v>
      </c>
      <c r="G19" s="3">
        <f t="shared" si="1"/>
        <v>1034.4204000000002</v>
      </c>
      <c r="H19" s="3">
        <f t="shared" si="2"/>
        <v>3103.2611999999999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103442.04000000001</v>
      </c>
      <c r="F20" s="3">
        <f>E20*0.025</f>
        <v>2586.0510000000004</v>
      </c>
      <c r="G20" s="3">
        <f t="shared" si="1"/>
        <v>1034.4204000000002</v>
      </c>
      <c r="H20" s="3">
        <f t="shared" si="2"/>
        <v>3103.2611999999999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103442.04000000001</v>
      </c>
      <c r="F21" s="3">
        <f>E21*0.025</f>
        <v>2586.0510000000004</v>
      </c>
      <c r="G21" s="3">
        <f t="shared" si="1"/>
        <v>1034.4204000000002</v>
      </c>
      <c r="H21" s="3">
        <f t="shared" si="2"/>
        <v>3103.2611999999999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103442.04000000001</v>
      </c>
      <c r="F22" s="3">
        <f>E22*0.025</f>
        <v>2586.0510000000004</v>
      </c>
      <c r="G22" s="3">
        <f t="shared" si="1"/>
        <v>1034.4204000000002</v>
      </c>
      <c r="H22" s="3">
        <f t="shared" si="2"/>
        <v>3103.2611999999999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103442.04000000001</v>
      </c>
      <c r="F23" s="3">
        <f>E23*0.025</f>
        <v>2586.0510000000004</v>
      </c>
      <c r="G23" s="3">
        <f t="shared" si="1"/>
        <v>1034.4204000000002</v>
      </c>
      <c r="H23" s="3">
        <f t="shared" si="2"/>
        <v>3103.2611999999999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137922.72000000003</v>
      </c>
      <c r="F24" s="3">
        <f>E24*0.025</f>
        <v>3448.0680000000011</v>
      </c>
      <c r="G24" s="3">
        <f t="shared" si="1"/>
        <v>1379.2272000000003</v>
      </c>
      <c r="H24" s="3">
        <f t="shared" si="2"/>
        <v>4137.6816000000008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22987.120000000003</v>
      </c>
      <c r="F25" s="3"/>
      <c r="G25" s="3"/>
      <c r="H25" s="3">
        <f>E25*0.03</f>
        <v>689.61360000000002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85052.344000000012</v>
      </c>
      <c r="F26" s="3">
        <f t="shared" ref="F26:F31" si="5">E26*0.01</f>
        <v>850.52344000000016</v>
      </c>
      <c r="G26" s="3">
        <f t="shared" si="1"/>
        <v>850.52344000000016</v>
      </c>
      <c r="H26" s="3">
        <f t="shared" ref="H26:H31" si="6">E26*0.01</f>
        <v>850.52344000000016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91948.48000000001</v>
      </c>
      <c r="F27" s="3">
        <f t="shared" si="5"/>
        <v>919.48480000000018</v>
      </c>
      <c r="G27" s="3">
        <f t="shared" si="1"/>
        <v>919.48480000000018</v>
      </c>
      <c r="H27" s="3">
        <f t="shared" si="6"/>
        <v>919.48480000000018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91948.48000000001</v>
      </c>
      <c r="F28" s="3">
        <f t="shared" si="5"/>
        <v>919.48480000000018</v>
      </c>
      <c r="G28" s="3">
        <f t="shared" si="1"/>
        <v>919.48480000000018</v>
      </c>
      <c r="H28" s="3">
        <f t="shared" si="6"/>
        <v>919.48480000000018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103442.04000000001</v>
      </c>
      <c r="F29" s="3">
        <f t="shared" si="5"/>
        <v>1034.4204000000002</v>
      </c>
      <c r="G29" s="3">
        <f t="shared" si="1"/>
        <v>1034.4204000000002</v>
      </c>
      <c r="H29" s="3">
        <f t="shared" si="6"/>
        <v>1034.4204000000002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126429.16000000002</v>
      </c>
      <c r="F30" s="3">
        <f t="shared" si="5"/>
        <v>1264.2916000000002</v>
      </c>
      <c r="G30" s="3">
        <f t="shared" si="1"/>
        <v>1264.2916000000002</v>
      </c>
      <c r="H30" s="3">
        <f t="shared" si="6"/>
        <v>1264.2916000000002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149416.28000000003</v>
      </c>
      <c r="F31" s="3">
        <f t="shared" si="5"/>
        <v>1494.1628000000003</v>
      </c>
      <c r="G31" s="3">
        <f t="shared" si="1"/>
        <v>1494.1628000000003</v>
      </c>
      <c r="H31" s="3">
        <f t="shared" si="6"/>
        <v>1494.1628000000003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2021-04-26T15:05:01Z</cp:lastPrinted>
  <dcterms:created xsi:type="dcterms:W3CDTF">2016-11-24T12:59:00Z</dcterms:created>
  <dcterms:modified xsi:type="dcterms:W3CDTF">2021-08-10T11:17:26Z</dcterms:modified>
</cp:coreProperties>
</file>